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zupanci\Desktop\"/>
    </mc:Choice>
  </mc:AlternateContent>
  <bookViews>
    <workbookView xWindow="0" yWindow="0" windowWidth="20460" windowHeight="7290" tabRatio="403"/>
  </bookViews>
  <sheets>
    <sheet name="Sheet1" sheetId="1" r:id="rId1"/>
    <sheet name="Sheet2" sheetId="2" r:id="rId2"/>
  </sheets>
  <definedNames>
    <definedName name="_xlnm._FilterDatabase" localSheetId="0" hidden="1">Sheet1!$A$6:$E$6</definedName>
    <definedName name="_xlnm.Print_Titles" localSheetId="0">Sheet1!$6:$6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" i="1" l="1"/>
  <c r="D14" i="1" l="1"/>
  <c r="D32" i="1"/>
</calcChain>
</file>

<file path=xl/sharedStrings.xml><?xml version="1.0" encoding="utf-8"?>
<sst xmlns="http://schemas.openxmlformats.org/spreadsheetml/2006/main" count="92" uniqueCount="48">
  <si>
    <t>NAZIV ISPLATITELJA</t>
  </si>
  <si>
    <t>RAZDOBLJE</t>
  </si>
  <si>
    <t>OIB PRIMATELJA</t>
  </si>
  <si>
    <t>Ministarstvo znanosti i obrazovanja</t>
  </si>
  <si>
    <t xml:space="preserve">3235 - Zakupnine i najamnine                                                                                                                                                                                                                         </t>
  </si>
  <si>
    <t xml:space="preserve">3211 - Službena putovanja                                                                                                                                                                                                                                       </t>
  </si>
  <si>
    <t>3236 - Zdravstvene i veterinarske usluge</t>
  </si>
  <si>
    <t>Rue d'Arlon 108, Brusseles</t>
  </si>
  <si>
    <t>3299 - Ostali nespomenuti rashodi poslovanja</t>
  </si>
  <si>
    <r>
      <rPr>
        <b/>
        <sz val="11"/>
        <color theme="1"/>
        <rFont val="Calibri"/>
        <family val="2"/>
        <charset val="238"/>
        <scheme val="minor"/>
      </rPr>
      <t xml:space="preserve">3211 - Službena putovanja   </t>
    </r>
    <r>
      <rPr>
        <sz val="11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</t>
    </r>
  </si>
  <si>
    <t xml:space="preserve">3212 - Naknade za prijevoz, za rad na terenu i odvojeni život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</si>
  <si>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3111 - Plaće za redovan rad  </t>
    </r>
    <r>
      <rPr>
        <sz val="11"/>
        <color theme="1"/>
        <rFont val="Calibri"/>
        <family val="2"/>
        <charset val="238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1"/>
        <color theme="1"/>
        <rFont val="Calibri"/>
        <family val="2"/>
        <charset val="238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</t>
    </r>
  </si>
  <si>
    <t>3241 - Naknade troškova osobama izvan radnog odnosa</t>
  </si>
  <si>
    <t>3291 - Naknade za rad predstavničkih i izvršnih tijela, povjerenstava i slično</t>
  </si>
  <si>
    <t>Permanent Representation of Croatia to the EU</t>
  </si>
  <si>
    <r>
      <t xml:space="preserve">SJEDIŠTE / PREBIVALIŠTE PRIMATELJA             </t>
    </r>
    <r>
      <rPr>
        <b/>
        <sz val="10"/>
        <color theme="1"/>
        <rFont val="Calibri"/>
        <family val="2"/>
        <charset val="238"/>
        <scheme val="minor"/>
      </rPr>
      <t>(grad/općina primatelja)</t>
    </r>
  </si>
  <si>
    <r>
      <t xml:space="preserve">NAČIN OBJAVE ISPLAĆENOG IZNOSA </t>
    </r>
    <r>
      <rPr>
        <b/>
        <sz val="10"/>
        <color theme="1"/>
        <rFont val="Calibri"/>
        <family val="2"/>
        <charset val="238"/>
        <scheme val="minor"/>
      </rPr>
      <t>(EUR)</t>
    </r>
  </si>
  <si>
    <r>
      <t xml:space="preserve">VRSTA RASHODA / IZDATKA                                                                                                                                                     </t>
    </r>
    <r>
      <rPr>
        <b/>
        <sz val="10"/>
        <color theme="1"/>
        <rFont val="Calibri"/>
        <family val="2"/>
        <charset val="238"/>
        <scheme val="minor"/>
      </rPr>
      <t xml:space="preserve">   (šifra i naziv ekonomske klasifikacije razine odjeljka sukladno Pravilniku o proračunskom računovodstvu i Računskom planu)</t>
    </r>
  </si>
  <si>
    <r>
      <rPr>
        <b/>
        <sz val="11"/>
        <color theme="1"/>
        <rFont val="Calibri"/>
        <family val="2"/>
        <charset val="238"/>
        <scheme val="minor"/>
      </rPr>
      <t xml:space="preserve">3132 - Doprinosi za obvezno zdravstveno osiguranje </t>
    </r>
    <r>
      <rPr>
        <i/>
        <sz val="10"/>
        <color theme="1"/>
        <rFont val="Calibri"/>
        <family val="2"/>
        <charset val="238"/>
        <scheme val="minor"/>
      </rPr>
      <t xml:space="preserve">(ukupan iznos isplaćenih doprinosa)   </t>
    </r>
    <r>
      <rPr>
        <i/>
        <sz val="11"/>
        <color theme="1"/>
        <rFont val="Calibri"/>
        <family val="2"/>
        <charset val="238"/>
        <scheme val="minor"/>
      </rPr>
      <t xml:space="preserve">   </t>
    </r>
    <r>
      <rPr>
        <sz val="11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</si>
  <si>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3295 - Pristojbe i naknade </t>
    </r>
    <r>
      <rPr>
        <i/>
        <sz val="10"/>
        <color theme="1"/>
        <rFont val="Calibri"/>
        <family val="2"/>
        <charset val="238"/>
        <scheme val="minor"/>
      </rPr>
      <t>(novčana naknada poslodavca zbog nezapošljavanja osoba s invaliditetom)</t>
    </r>
  </si>
  <si>
    <t>MINISTARSTVO ZNANOSTI I OBRAZOVANJA</t>
  </si>
  <si>
    <r>
      <rPr>
        <b/>
        <sz val="11"/>
        <color theme="1"/>
        <rFont val="Calibri"/>
        <family val="2"/>
        <charset val="238"/>
        <scheme val="minor"/>
      </rPr>
      <t xml:space="preserve">3111 - Plaće za redovan rad                                             </t>
    </r>
    <r>
      <rPr>
        <i/>
        <sz val="10"/>
        <color theme="1"/>
        <rFont val="Calibri"/>
        <family val="2"/>
        <charset val="238"/>
        <scheme val="minor"/>
      </rPr>
      <t>(ukupan iznos bruto plaća zaposlenika: Ministarstvo, hrvatska nastava u inozemstvu i lektorati u inozemstvu)</t>
    </r>
  </si>
  <si>
    <t>Ukupno</t>
  </si>
  <si>
    <r>
      <t xml:space="preserve">3237 - Intelektualne i osobne usluge                             </t>
    </r>
    <r>
      <rPr>
        <i/>
        <sz val="10"/>
        <color theme="1"/>
        <rFont val="Calibri"/>
        <family val="2"/>
        <charset val="238"/>
        <scheme val="minor"/>
      </rPr>
      <t xml:space="preserve">(posebni savjetnici)      </t>
    </r>
    <r>
      <rPr>
        <b/>
        <i/>
        <sz val="10"/>
        <color theme="1"/>
        <rFont val="Calibri"/>
        <family val="2"/>
        <charset val="238"/>
        <scheme val="minor"/>
      </rPr>
      <t xml:space="preserve"> </t>
    </r>
    <r>
      <rPr>
        <b/>
        <i/>
        <sz val="11"/>
        <color theme="1"/>
        <rFont val="Calibri"/>
        <family val="2"/>
        <charset val="238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</t>
    </r>
  </si>
  <si>
    <r>
      <t>3522 - Subvencije trgovačkim društvima i zadrugama izvan javnog sektora</t>
    </r>
    <r>
      <rPr>
        <i/>
        <sz val="11"/>
        <color theme="1"/>
        <rFont val="Calibri"/>
        <family val="2"/>
        <charset val="238"/>
        <scheme val="minor"/>
      </rPr>
      <t xml:space="preserve"> </t>
    </r>
    <r>
      <rPr>
        <b/>
        <sz val="11"/>
        <color theme="1"/>
        <rFont val="Calibri"/>
        <family val="2"/>
        <charset val="238"/>
        <scheme val="minor"/>
      </rPr>
      <t xml:space="preserve">                                                                                             </t>
    </r>
  </si>
  <si>
    <r>
      <t xml:space="preserve">3237 - Intelektualne i osobne usluge          </t>
    </r>
    <r>
      <rPr>
        <b/>
        <i/>
        <sz val="11"/>
        <color theme="1"/>
        <rFont val="Calibri"/>
        <family val="2"/>
        <charset val="238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</t>
    </r>
  </si>
  <si>
    <r>
      <t xml:space="preserve">NAZIV PRIMATELJA                 
</t>
    </r>
    <r>
      <rPr>
        <b/>
        <sz val="10"/>
        <color theme="1"/>
        <rFont val="Calibri"/>
        <family val="2"/>
        <charset val="238"/>
        <scheme val="minor"/>
      </rPr>
      <t>(naziv pravne osobe; ime i prezime fizičke osobe)</t>
    </r>
  </si>
  <si>
    <t>Napomena: podatak o iznosu isplate na kontu "3237 Intelektualne i osobne usluge", osim neto iznosa (i PDV-a ukoliko je osoba obveznik PDV-a) koji je isplaćen fizičkoj osobi, sadržava uplaćeni porez na dohodak te doprinose za mirovinsko i obvezno zdravstveno osiguranje.</t>
  </si>
  <si>
    <t>JAVNA OBJAVA INFORMACIJA O TROŠENJU SREDSTAVA PRORAČUNSKIH KORISNIKA*</t>
  </si>
  <si>
    <t>* prema Naputku o okvirnom sadržaju, minimalnom skupu podataka te načinu javne objave informacija o trošenju sredstava na mrežnim stranicama jedinica lokalne i područne (regionalne) samouprave te proračunskih i izvanproračunskih korisnika državnog proračuna i jedinica lokalne i područne (regionalne) samouprave (NN 59/23)</t>
  </si>
  <si>
    <r>
      <t xml:space="preserve">1291 - Potraživanja za naknade koje se refundiraju i predujmove </t>
    </r>
    <r>
      <rPr>
        <sz val="10"/>
        <color theme="1"/>
        <rFont val="Calibri"/>
        <family val="2"/>
        <charset val="238"/>
        <scheme val="minor"/>
      </rPr>
      <t>(naknade: bolovanje iznad 42 dana, ozljeda na radu)</t>
    </r>
  </si>
  <si>
    <t>3214 - Ostale naknade troškova zaposlenima</t>
  </si>
  <si>
    <r>
      <t xml:space="preserve">3237 - Intelektualne i osobne usluge                             </t>
    </r>
    <r>
      <rPr>
        <i/>
        <sz val="10"/>
        <color theme="1"/>
        <rFont val="Calibri"/>
        <family val="2"/>
        <charset val="238"/>
        <scheme val="minor"/>
      </rPr>
      <t xml:space="preserve">(ugovori o djelu hrvatska nastava u inozemstvu)      </t>
    </r>
    <r>
      <rPr>
        <b/>
        <i/>
        <sz val="10"/>
        <color theme="1"/>
        <rFont val="Calibri"/>
        <family val="2"/>
        <charset val="238"/>
        <scheme val="minor"/>
      </rPr>
      <t xml:space="preserve"> </t>
    </r>
    <r>
      <rPr>
        <b/>
        <i/>
        <sz val="11"/>
        <color theme="1"/>
        <rFont val="Calibri"/>
        <family val="2"/>
        <charset val="238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</t>
    </r>
  </si>
  <si>
    <t>Tatalović Gordana</t>
  </si>
  <si>
    <t>Šmit Maja</t>
  </si>
  <si>
    <t>Jeđud Tabula Sonja</t>
  </si>
  <si>
    <t>Barac Ivana</t>
  </si>
  <si>
    <t>Karlo Tomislav</t>
  </si>
  <si>
    <t>Juras Senka</t>
  </si>
  <si>
    <t>GDPR</t>
  </si>
  <si>
    <t>OŽUJAK</t>
  </si>
  <si>
    <r>
      <t>3121 - Ostali rashodi za zaposlene</t>
    </r>
    <r>
      <rPr>
        <i/>
        <sz val="10"/>
        <color theme="1"/>
        <rFont val="Calibri"/>
        <family val="2"/>
        <charset val="238"/>
        <scheme val="minor"/>
      </rPr>
      <t xml:space="preserve">                                    (nagrade, otpremnine, regres, naknade za bolest, invalidnost i smrtni slučaj)</t>
    </r>
  </si>
  <si>
    <r>
      <t xml:space="preserve">3721 - Naknade građanima i kućanstvima u novcu </t>
    </r>
    <r>
      <rPr>
        <i/>
        <sz val="10"/>
        <color theme="1"/>
        <rFont val="Calibri"/>
        <family val="2"/>
        <charset val="238"/>
        <scheme val="minor"/>
      </rPr>
      <t>(lektorati u inozemstvu)</t>
    </r>
  </si>
  <si>
    <t>Sučić Viktor</t>
  </si>
  <si>
    <t>Ivon Katarina</t>
  </si>
  <si>
    <r>
      <t>3811 - Tekuće donacije u novcu</t>
    </r>
    <r>
      <rPr>
        <b/>
        <sz val="10"/>
        <color theme="1"/>
        <rFont val="Calibri"/>
        <family val="2"/>
        <charset val="238"/>
        <scheme val="minor"/>
      </rPr>
      <t xml:space="preserve"> </t>
    </r>
    <r>
      <rPr>
        <i/>
        <sz val="10"/>
        <color theme="1"/>
        <rFont val="Calibri"/>
        <family val="2"/>
        <charset val="238"/>
        <scheme val="minor"/>
      </rPr>
      <t>(plaće i mat. prava neprofitne OŠ)</t>
    </r>
  </si>
  <si>
    <r>
      <t xml:space="preserve">3811 - Tekuće donacije u novcu </t>
    </r>
    <r>
      <rPr>
        <i/>
        <sz val="10"/>
        <color theme="1"/>
        <rFont val="Calibri"/>
        <family val="2"/>
        <charset val="238"/>
        <scheme val="minor"/>
      </rPr>
      <t>(plaće i mat. prava neprofitne SŠ)</t>
    </r>
  </si>
  <si>
    <r>
      <t xml:space="preserve">3811 - Tekuće donacije u novcu </t>
    </r>
    <r>
      <rPr>
        <i/>
        <sz val="10"/>
        <color theme="1"/>
        <rFont val="Calibri"/>
        <family val="2"/>
        <charset val="238"/>
        <scheme val="minor"/>
      </rPr>
      <t>(plaće i mat. prava Hrvatsko katoličko sveučilište)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</si>
</sst>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_ ;\-#,##0.00\ 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6" fillId="0" borderId="0" applyFont="0" applyFill="0" applyBorder="0" applyAlignment="0" applyProtection="0"/>
    <xf numFmtId="0" fontId="6" fillId="2" borderId="1" applyNumberFormat="0" applyFont="0" applyAlignment="0" applyProtection="0"/>
  </cellStyleXfs>
  <cellXfs count="38">
    <xf numFmtId="0" fontId="0" fillId="0" borderId="0" xfId="0"/>
    <xf numFmtId="164" fontId="0" fillId="0" borderId="0" xfId="1" applyNumberFormat="1" applyFont="1"/>
    <xf numFmtId="0" fontId="5" fillId="0" borderId="0" xfId="0" applyFont="1" applyAlignment="1">
      <alignment horizontal="center"/>
    </xf>
    <xf numFmtId="0" fontId="5" fillId="2" borderId="2" xfId="2" applyFont="1" applyBorder="1" applyAlignment="1">
      <alignment horizontal="center"/>
    </xf>
    <xf numFmtId="0" fontId="5" fillId="2" borderId="3" xfId="2" applyFont="1" applyBorder="1" applyAlignment="1">
      <alignment horizontal="center"/>
    </xf>
    <xf numFmtId="0" fontId="5" fillId="2" borderId="6" xfId="2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 wrapText="1"/>
    </xf>
    <xf numFmtId="164" fontId="0" fillId="0" borderId="0" xfId="1" applyNumberFormat="1" applyFont="1" applyBorder="1"/>
    <xf numFmtId="0" fontId="5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8" xfId="0" applyBorder="1" applyAlignment="1">
      <alignment horizontal="center"/>
    </xf>
    <xf numFmtId="164" fontId="0" fillId="0" borderId="8" xfId="1" applyNumberFormat="1" applyFont="1" applyBorder="1"/>
    <xf numFmtId="0" fontId="0" fillId="0" borderId="8" xfId="0" applyBorder="1"/>
    <xf numFmtId="164" fontId="4" fillId="0" borderId="8" xfId="1" applyNumberFormat="1" applyFont="1" applyBorder="1"/>
    <xf numFmtId="0" fontId="5" fillId="3" borderId="8" xfId="0" applyFont="1" applyFill="1" applyBorder="1" applyAlignment="1">
      <alignment wrapText="1"/>
    </xf>
    <xf numFmtId="164" fontId="5" fillId="3" borderId="8" xfId="1" applyNumberFormat="1" applyFont="1" applyFill="1" applyBorder="1"/>
    <xf numFmtId="0" fontId="0" fillId="0" borderId="8" xfId="0" applyFill="1" applyBorder="1" applyAlignment="1">
      <alignment horizontal="center"/>
    </xf>
    <xf numFmtId="164" fontId="0" fillId="0" borderId="8" xfId="1" applyNumberFormat="1" applyFont="1" applyFill="1" applyBorder="1"/>
    <xf numFmtId="0" fontId="5" fillId="2" borderId="9" xfId="2" applyFont="1" applyBorder="1" applyAlignment="1">
      <alignment horizontal="center" vertical="center" wrapText="1"/>
    </xf>
    <xf numFmtId="0" fontId="5" fillId="2" borderId="10" xfId="2" applyFont="1" applyBorder="1" applyAlignment="1">
      <alignment horizontal="center" vertical="center" wrapText="1"/>
    </xf>
    <xf numFmtId="0" fontId="5" fillId="2" borderId="11" xfId="2" applyFont="1" applyBorder="1" applyAlignment="1">
      <alignment horizontal="center" vertical="center" wrapText="1"/>
    </xf>
    <xf numFmtId="0" fontId="3" fillId="0" borderId="13" xfId="0" applyFont="1" applyBorder="1" applyAlignment="1">
      <alignment wrapText="1"/>
    </xf>
    <xf numFmtId="0" fontId="4" fillId="0" borderId="13" xfId="0" applyFont="1" applyFill="1" applyBorder="1" applyAlignment="1">
      <alignment wrapText="1"/>
    </xf>
    <xf numFmtId="0" fontId="5" fillId="0" borderId="13" xfId="0" applyFont="1" applyFill="1" applyBorder="1" applyAlignment="1">
      <alignment wrapText="1"/>
    </xf>
    <xf numFmtId="0" fontId="5" fillId="3" borderId="12" xfId="0" applyFont="1" applyFill="1" applyBorder="1" applyAlignment="1">
      <alignment wrapText="1"/>
    </xf>
    <xf numFmtId="0" fontId="5" fillId="3" borderId="13" xfId="0" applyFont="1" applyFill="1" applyBorder="1" applyAlignment="1">
      <alignment wrapText="1"/>
    </xf>
    <xf numFmtId="0" fontId="5" fillId="0" borderId="13" xfId="0" applyFont="1" applyBorder="1" applyAlignment="1">
      <alignment horizontal="left" wrapText="1"/>
    </xf>
    <xf numFmtId="0" fontId="0" fillId="0" borderId="8" xfId="0" applyFont="1" applyBorder="1"/>
    <xf numFmtId="0" fontId="2" fillId="0" borderId="13" xfId="0" applyFont="1" applyBorder="1" applyAlignment="1">
      <alignment wrapText="1"/>
    </xf>
    <xf numFmtId="0" fontId="5" fillId="0" borderId="13" xfId="0" applyFont="1" applyBorder="1" applyAlignment="1">
      <alignment wrapText="1"/>
    </xf>
    <xf numFmtId="0" fontId="5" fillId="2" borderId="7" xfId="2" applyFont="1" applyBorder="1" applyAlignment="1">
      <alignment horizontal="left"/>
    </xf>
    <xf numFmtId="0" fontId="5" fillId="2" borderId="4" xfId="2" applyFont="1" applyBorder="1" applyAlignment="1">
      <alignment horizontal="left"/>
    </xf>
    <xf numFmtId="0" fontId="5" fillId="2" borderId="5" xfId="2" applyFont="1" applyBorder="1" applyAlignment="1">
      <alignment horizontal="left"/>
    </xf>
    <xf numFmtId="0" fontId="12" fillId="0" borderId="0" xfId="0" applyFont="1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Font="1" applyFill="1" applyBorder="1" applyAlignment="1">
      <alignment horizontal="left" wrapText="1"/>
    </xf>
  </cellXfs>
  <cellStyles count="3">
    <cellStyle name="Comma" xfId="1" builtinId="3"/>
    <cellStyle name="Normal" xfId="0" builtinId="0"/>
    <cellStyle name="Note" xfId="2" builtin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4"/>
  <sheetViews>
    <sheetView tabSelected="1" zoomScaleNormal="100" workbookViewId="0">
      <selection activeCell="J34" sqref="J34"/>
    </sheetView>
  </sheetViews>
  <sheetFormatPr defaultRowHeight="15" x14ac:dyDescent="0.25"/>
  <cols>
    <col min="1" max="1" width="28" customWidth="1"/>
    <col min="2" max="2" width="12.140625" customWidth="1"/>
    <col min="3" max="3" width="15.85546875" customWidth="1"/>
    <col min="4" max="4" width="15" customWidth="1"/>
    <col min="5" max="5" width="47.5703125" customWidth="1"/>
  </cols>
  <sheetData>
    <row r="1" spans="1:5" ht="18.75" x14ac:dyDescent="0.3">
      <c r="A1" s="35" t="s">
        <v>28</v>
      </c>
      <c r="B1" s="35"/>
      <c r="C1" s="35"/>
      <c r="D1" s="35"/>
      <c r="E1" s="35"/>
    </row>
    <row r="2" spans="1:5" ht="21" customHeight="1" thickBot="1" x14ac:dyDescent="0.3">
      <c r="A2" s="2"/>
    </row>
    <row r="3" spans="1:5" ht="15.75" thickBot="1" x14ac:dyDescent="0.3">
      <c r="A3" s="4" t="s">
        <v>0</v>
      </c>
      <c r="B3" s="32" t="s">
        <v>20</v>
      </c>
      <c r="C3" s="33"/>
      <c r="D3" s="33"/>
      <c r="E3" s="34"/>
    </row>
    <row r="4" spans="1:5" ht="15.75" thickBot="1" x14ac:dyDescent="0.3">
      <c r="A4" s="3" t="s">
        <v>1</v>
      </c>
      <c r="B4" s="3" t="s">
        <v>40</v>
      </c>
      <c r="C4" s="5">
        <v>2024</v>
      </c>
    </row>
    <row r="5" spans="1:5" ht="15.75" thickBot="1" x14ac:dyDescent="0.3"/>
    <row r="6" spans="1:5" ht="70.5" x14ac:dyDescent="0.25">
      <c r="A6" s="20" t="s">
        <v>26</v>
      </c>
      <c r="B6" s="21" t="s">
        <v>2</v>
      </c>
      <c r="C6" s="21" t="s">
        <v>15</v>
      </c>
      <c r="D6" s="21" t="s">
        <v>16</v>
      </c>
      <c r="E6" s="22" t="s">
        <v>17</v>
      </c>
    </row>
    <row r="7" spans="1:5" ht="41.25" x14ac:dyDescent="0.25">
      <c r="A7" s="11" t="s">
        <v>3</v>
      </c>
      <c r="B7" s="14"/>
      <c r="C7" s="14"/>
      <c r="D7" s="15">
        <v>859691.53999999992</v>
      </c>
      <c r="E7" s="30" t="s">
        <v>21</v>
      </c>
    </row>
    <row r="8" spans="1:5" ht="41.25" x14ac:dyDescent="0.25">
      <c r="A8" s="14"/>
      <c r="B8" s="14"/>
      <c r="C8" s="11"/>
      <c r="D8" s="15">
        <v>42570.909999999996</v>
      </c>
      <c r="E8" s="31" t="s">
        <v>41</v>
      </c>
    </row>
    <row r="9" spans="1:5" ht="29.25" customHeight="1" x14ac:dyDescent="0.25">
      <c r="A9" s="14"/>
      <c r="B9" s="14"/>
      <c r="C9" s="11"/>
      <c r="D9" s="13">
        <v>129701.08000000002</v>
      </c>
      <c r="E9" s="23" t="s">
        <v>18</v>
      </c>
    </row>
    <row r="10" spans="1:5" ht="29.25" customHeight="1" x14ac:dyDescent="0.25">
      <c r="A10" s="14"/>
      <c r="B10" s="14"/>
      <c r="C10" s="14"/>
      <c r="D10" s="13">
        <v>8834.34</v>
      </c>
      <c r="E10" s="24" t="s">
        <v>9</v>
      </c>
    </row>
    <row r="11" spans="1:5" ht="30" x14ac:dyDescent="0.25">
      <c r="A11" s="14"/>
      <c r="B11" s="14"/>
      <c r="C11" s="14"/>
      <c r="D11" s="13">
        <v>26648.440000000002</v>
      </c>
      <c r="E11" s="25" t="s">
        <v>10</v>
      </c>
    </row>
    <row r="12" spans="1:5" ht="29.25" customHeight="1" x14ac:dyDescent="0.25">
      <c r="A12" s="14"/>
      <c r="B12" s="14"/>
      <c r="C12" s="14"/>
      <c r="D12" s="13">
        <v>1911.4</v>
      </c>
      <c r="E12" s="25" t="s">
        <v>31</v>
      </c>
    </row>
    <row r="13" spans="1:5" ht="43.5" x14ac:dyDescent="0.25">
      <c r="A13" s="14"/>
      <c r="B13" s="14"/>
      <c r="C13" s="14"/>
      <c r="D13" s="13">
        <v>6949.67</v>
      </c>
      <c r="E13" s="25" t="s">
        <v>30</v>
      </c>
    </row>
    <row r="14" spans="1:5" ht="29.25" customHeight="1" x14ac:dyDescent="0.25">
      <c r="A14" s="26" t="s">
        <v>22</v>
      </c>
      <c r="B14" s="16"/>
      <c r="C14" s="16"/>
      <c r="D14" s="17">
        <f>SUM(D7:D13)</f>
        <v>1076307.3799999999</v>
      </c>
      <c r="E14" s="27"/>
    </row>
    <row r="15" spans="1:5" ht="29.25" customHeight="1" x14ac:dyDescent="0.25">
      <c r="A15" s="11" t="s">
        <v>3</v>
      </c>
      <c r="B15" s="14"/>
      <c r="C15" s="14"/>
      <c r="D15" s="13">
        <v>17003.259999999998</v>
      </c>
      <c r="E15" s="25" t="s">
        <v>32</v>
      </c>
    </row>
    <row r="16" spans="1:5" ht="29.25" customHeight="1" x14ac:dyDescent="0.25">
      <c r="A16" s="11" t="s">
        <v>3</v>
      </c>
      <c r="B16" s="14"/>
      <c r="C16" s="14"/>
      <c r="D16" s="13">
        <v>5171.41</v>
      </c>
      <c r="E16" s="25" t="s">
        <v>23</v>
      </c>
    </row>
    <row r="17" spans="1:5" ht="29.25" customHeight="1" x14ac:dyDescent="0.25">
      <c r="A17" s="11" t="s">
        <v>3</v>
      </c>
      <c r="B17" s="14"/>
      <c r="C17" s="14"/>
      <c r="D17" s="13">
        <v>6379.68</v>
      </c>
      <c r="E17" s="25" t="s">
        <v>12</v>
      </c>
    </row>
    <row r="18" spans="1:5" ht="29.25" customHeight="1" x14ac:dyDescent="0.25">
      <c r="A18" s="11" t="s">
        <v>3</v>
      </c>
      <c r="B18" s="14"/>
      <c r="C18" s="14"/>
      <c r="D18" s="13">
        <v>9393.7099999999991</v>
      </c>
      <c r="E18" s="25" t="s">
        <v>13</v>
      </c>
    </row>
    <row r="19" spans="1:5" ht="29.25" customHeight="1" x14ac:dyDescent="0.25">
      <c r="A19" s="11" t="s">
        <v>3</v>
      </c>
      <c r="B19" s="14"/>
      <c r="C19" s="14"/>
      <c r="D19" s="13">
        <v>1512</v>
      </c>
      <c r="E19" s="25" t="s">
        <v>19</v>
      </c>
    </row>
    <row r="20" spans="1:5" ht="29.25" customHeight="1" x14ac:dyDescent="0.25">
      <c r="A20" s="11" t="s">
        <v>3</v>
      </c>
      <c r="B20" s="14"/>
      <c r="C20" s="14"/>
      <c r="D20" s="13">
        <v>95</v>
      </c>
      <c r="E20" s="25" t="s">
        <v>8</v>
      </c>
    </row>
    <row r="21" spans="1:5" ht="29.25" customHeight="1" x14ac:dyDescent="0.25">
      <c r="A21" s="11" t="s">
        <v>3</v>
      </c>
      <c r="B21" s="14"/>
      <c r="C21" s="14"/>
      <c r="D21" s="13">
        <v>41978</v>
      </c>
      <c r="E21" s="25" t="s">
        <v>24</v>
      </c>
    </row>
    <row r="22" spans="1:5" ht="29.25" customHeight="1" x14ac:dyDescent="0.25">
      <c r="A22" s="11" t="s">
        <v>3</v>
      </c>
      <c r="B22" s="14"/>
      <c r="C22" s="14"/>
      <c r="D22" s="13">
        <v>166024.75</v>
      </c>
      <c r="E22" s="25" t="s">
        <v>42</v>
      </c>
    </row>
    <row r="23" spans="1:5" ht="29.25" customHeight="1" x14ac:dyDescent="0.25">
      <c r="A23" s="11" t="s">
        <v>3</v>
      </c>
      <c r="B23" s="14"/>
      <c r="C23" s="14"/>
      <c r="D23" s="13">
        <v>678761.89</v>
      </c>
      <c r="E23" s="25" t="s">
        <v>45</v>
      </c>
    </row>
    <row r="24" spans="1:5" ht="29.25" customHeight="1" x14ac:dyDescent="0.25">
      <c r="A24" s="11" t="s">
        <v>3</v>
      </c>
      <c r="B24" s="14"/>
      <c r="C24" s="14"/>
      <c r="D24" s="13">
        <v>1114720.08</v>
      </c>
      <c r="E24" s="25" t="s">
        <v>46</v>
      </c>
    </row>
    <row r="25" spans="1:5" ht="29.25" customHeight="1" x14ac:dyDescent="0.25">
      <c r="A25" s="11" t="s">
        <v>3</v>
      </c>
      <c r="B25" s="14"/>
      <c r="C25" s="14"/>
      <c r="D25" s="13">
        <v>435439.89999999997</v>
      </c>
      <c r="E25" s="25" t="s">
        <v>47</v>
      </c>
    </row>
    <row r="26" spans="1:5" ht="29.25" customHeight="1" x14ac:dyDescent="0.25">
      <c r="A26" s="26" t="s">
        <v>22</v>
      </c>
      <c r="B26" s="16"/>
      <c r="C26" s="16"/>
      <c r="D26" s="17">
        <f>SUM(D15:D25)</f>
        <v>2476479.6800000002</v>
      </c>
      <c r="E26" s="27"/>
    </row>
    <row r="27" spans="1:5" ht="29.25" customHeight="1" x14ac:dyDescent="0.25">
      <c r="A27" s="11" t="s">
        <v>14</v>
      </c>
      <c r="B27" s="12"/>
      <c r="C27" s="11" t="s">
        <v>7</v>
      </c>
      <c r="D27" s="15">
        <v>8675.09</v>
      </c>
      <c r="E27" s="28" t="s">
        <v>11</v>
      </c>
    </row>
    <row r="28" spans="1:5" ht="29.25" customHeight="1" x14ac:dyDescent="0.25">
      <c r="A28" s="11" t="s">
        <v>14</v>
      </c>
      <c r="B28" s="12"/>
      <c r="C28" s="11" t="s">
        <v>7</v>
      </c>
      <c r="D28" s="15">
        <v>1000</v>
      </c>
      <c r="E28" s="25" t="s">
        <v>5</v>
      </c>
    </row>
    <row r="29" spans="1:5" ht="29.25" customHeight="1" x14ac:dyDescent="0.25">
      <c r="A29" s="11" t="s">
        <v>14</v>
      </c>
      <c r="B29" s="12"/>
      <c r="C29" s="11" t="s">
        <v>7</v>
      </c>
      <c r="D29" s="13">
        <v>900</v>
      </c>
      <c r="E29" s="25" t="s">
        <v>4</v>
      </c>
    </row>
    <row r="30" spans="1:5" ht="29.25" customHeight="1" x14ac:dyDescent="0.25">
      <c r="A30" s="11" t="s">
        <v>14</v>
      </c>
      <c r="B30" s="18"/>
      <c r="C30" s="11" t="s">
        <v>7</v>
      </c>
      <c r="D30" s="13">
        <v>174.91</v>
      </c>
      <c r="E30" s="25" t="s">
        <v>6</v>
      </c>
    </row>
    <row r="31" spans="1:5" ht="29.25" customHeight="1" x14ac:dyDescent="0.25">
      <c r="A31" s="11" t="s">
        <v>14</v>
      </c>
      <c r="B31" s="18"/>
      <c r="C31" s="11" t="s">
        <v>7</v>
      </c>
      <c r="D31" s="13">
        <v>50</v>
      </c>
      <c r="E31" s="25" t="s">
        <v>8</v>
      </c>
    </row>
    <row r="32" spans="1:5" ht="29.25" customHeight="1" x14ac:dyDescent="0.25">
      <c r="A32" s="26" t="s">
        <v>22</v>
      </c>
      <c r="B32" s="16"/>
      <c r="C32" s="16"/>
      <c r="D32" s="17">
        <f>SUM(D27:D31)</f>
        <v>10800</v>
      </c>
      <c r="E32" s="27"/>
    </row>
    <row r="33" spans="1:5" x14ac:dyDescent="0.25">
      <c r="A33" s="29" t="s">
        <v>33</v>
      </c>
      <c r="B33" s="12" t="s">
        <v>39</v>
      </c>
      <c r="C33" s="12" t="s">
        <v>39</v>
      </c>
      <c r="D33" s="19">
        <v>1037.49</v>
      </c>
      <c r="E33" s="25" t="s">
        <v>25</v>
      </c>
    </row>
    <row r="34" spans="1:5" x14ac:dyDescent="0.25">
      <c r="A34" s="29" t="s">
        <v>34</v>
      </c>
      <c r="B34" s="12" t="s">
        <v>39</v>
      </c>
      <c r="C34" s="12" t="s">
        <v>39</v>
      </c>
      <c r="D34" s="19">
        <v>1037.49</v>
      </c>
      <c r="E34" s="25" t="s">
        <v>25</v>
      </c>
    </row>
    <row r="35" spans="1:5" x14ac:dyDescent="0.25">
      <c r="A35" s="29" t="s">
        <v>35</v>
      </c>
      <c r="B35" s="12" t="s">
        <v>39</v>
      </c>
      <c r="C35" s="12" t="s">
        <v>39</v>
      </c>
      <c r="D35" s="19">
        <v>2757.69</v>
      </c>
      <c r="E35" s="25" t="s">
        <v>25</v>
      </c>
    </row>
    <row r="36" spans="1:5" x14ac:dyDescent="0.25">
      <c r="A36" s="29" t="s">
        <v>36</v>
      </c>
      <c r="B36" s="12" t="s">
        <v>39</v>
      </c>
      <c r="C36" s="12" t="s">
        <v>39</v>
      </c>
      <c r="D36" s="19">
        <v>2342.67</v>
      </c>
      <c r="E36" s="25" t="s">
        <v>25</v>
      </c>
    </row>
    <row r="37" spans="1:5" x14ac:dyDescent="0.25">
      <c r="A37" s="29" t="s">
        <v>37</v>
      </c>
      <c r="B37" s="12" t="s">
        <v>39</v>
      </c>
      <c r="C37" s="12" t="s">
        <v>39</v>
      </c>
      <c r="D37" s="19">
        <v>2342.67</v>
      </c>
      <c r="E37" s="25" t="s">
        <v>25</v>
      </c>
    </row>
    <row r="38" spans="1:5" x14ac:dyDescent="0.25">
      <c r="A38" s="29" t="s">
        <v>38</v>
      </c>
      <c r="B38" s="12" t="s">
        <v>39</v>
      </c>
      <c r="C38" s="12" t="s">
        <v>39</v>
      </c>
      <c r="D38" s="19">
        <v>2132.64</v>
      </c>
      <c r="E38" s="25" t="s">
        <v>25</v>
      </c>
    </row>
    <row r="39" spans="1:5" x14ac:dyDescent="0.25">
      <c r="A39" s="14" t="s">
        <v>43</v>
      </c>
      <c r="B39" s="12" t="s">
        <v>39</v>
      </c>
      <c r="C39" s="12" t="s">
        <v>39</v>
      </c>
      <c r="D39" s="13">
        <v>88.54</v>
      </c>
      <c r="E39" s="25" t="s">
        <v>25</v>
      </c>
    </row>
    <row r="40" spans="1:5" x14ac:dyDescent="0.25">
      <c r="A40" s="29" t="s">
        <v>44</v>
      </c>
      <c r="B40" s="12" t="s">
        <v>39</v>
      </c>
      <c r="C40" s="12" t="s">
        <v>39</v>
      </c>
      <c r="D40" s="13">
        <v>86.87</v>
      </c>
      <c r="E40" s="25" t="s">
        <v>25</v>
      </c>
    </row>
    <row r="41" spans="1:5" x14ac:dyDescent="0.25">
      <c r="A41" s="10"/>
      <c r="B41" s="6"/>
      <c r="C41" s="7"/>
      <c r="D41" s="8"/>
      <c r="E41" s="9"/>
    </row>
    <row r="42" spans="1:5" ht="54.75" customHeight="1" x14ac:dyDescent="0.25">
      <c r="A42" s="37" t="s">
        <v>29</v>
      </c>
      <c r="B42" s="37"/>
      <c r="C42" s="37"/>
      <c r="D42" s="37"/>
      <c r="E42" s="37"/>
    </row>
    <row r="43" spans="1:5" ht="49.5" customHeight="1" x14ac:dyDescent="0.25">
      <c r="A43" s="36" t="s">
        <v>27</v>
      </c>
      <c r="B43" s="36"/>
      <c r="C43" s="36"/>
      <c r="D43" s="36"/>
      <c r="E43" s="36"/>
    </row>
    <row r="44" spans="1:5" x14ac:dyDescent="0.25">
      <c r="D44" s="1"/>
    </row>
  </sheetData>
  <mergeCells count="4">
    <mergeCell ref="B3:E3"/>
    <mergeCell ref="A1:E1"/>
    <mergeCell ref="A43:E43"/>
    <mergeCell ref="A42:E42"/>
  </mergeCells>
  <pageMargins left="0" right="0" top="0.74803149606299213" bottom="0.74803149606299213" header="0.31496062992125984" footer="0.31496062992125984"/>
  <pageSetup paperSize="9" scale="85" fitToHeight="0" orientation="portrait" r:id="rId1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Sheet1!Print_Titles</vt:lpstr>
    </vt:vector>
  </TitlesOfParts>
  <Company>MZO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hd</dc:creator>
  <cp:lastModifiedBy>vzupanci</cp:lastModifiedBy>
  <cp:lastPrinted>2024-04-10T07:21:08Z</cp:lastPrinted>
  <dcterms:created xsi:type="dcterms:W3CDTF">2024-01-03T19:56:08Z</dcterms:created>
  <dcterms:modified xsi:type="dcterms:W3CDTF">2024-04-10T07:21:10Z</dcterms:modified>
</cp:coreProperties>
</file>